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\BGPR\rencana_jurnal_dewi\"/>
    </mc:Choice>
  </mc:AlternateContent>
  <xr:revisionPtr revIDLastSave="0" documentId="13_ncr:1_{356FF798-7DE3-4C9F-8B9A-91A62C57D076}" xr6:coauthVersionLast="47" xr6:coauthVersionMax="47" xr10:uidLastSave="{00000000-0000-0000-0000-000000000000}"/>
  <bookViews>
    <workbookView xWindow="-110" yWindow="-110" windowWidth="19420" windowHeight="10300" xr2:uid="{490A36A5-79A2-42CF-BB38-DA10E0C6D352}"/>
  </bookViews>
  <sheets>
    <sheet name="Sheet1" sheetId="1" r:id="rId1"/>
    <sheet name="hasil_estimas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<sst xmlns="http://schemas.openxmlformats.org/spreadsheetml/2006/main" count="85" uniqueCount="68">
  <si>
    <t>1802.TANGGAMUS</t>
  </si>
  <si>
    <t>1808.TULANGBAWANG</t>
  </si>
  <si>
    <t>1809.PESAWARAN</t>
  </si>
  <si>
    <t>1810.PRINGSEWU</t>
  </si>
  <si>
    <t>1811.MESUJI</t>
  </si>
  <si>
    <t>1872.METRO</t>
  </si>
  <si>
    <t>1801.LAMPUNG BARAT</t>
  </si>
  <si>
    <t>1803.LAMPUNG SELATAN</t>
  </si>
  <si>
    <t>1804.LAMPUNG TIMUR</t>
  </si>
  <si>
    <t>1805.LAMPUNG TENGAH</t>
  </si>
  <si>
    <t>1806.LAMPUNG UTARA</t>
  </si>
  <si>
    <t>1807.WAY KANAN</t>
  </si>
  <si>
    <t>1812.TULANG BAWANG BARAT</t>
  </si>
  <si>
    <t>1813.PESISIR BARAT</t>
  </si>
  <si>
    <t>1871.BANDAR LAMPUNG</t>
  </si>
  <si>
    <t>JUMLAH KEMATIAN IBU</t>
  </si>
  <si>
    <t>JUMLAH KEMATIAN BAYI</t>
  </si>
  <si>
    <t>Persentase Persalinan Oleh Tenaga Kesehatan</t>
  </si>
  <si>
    <t>Persentase Komplikasi Kebidanan yang Ditangani</t>
  </si>
  <si>
    <t>Persentase Kunjungan Ibu Hamil dengan K4</t>
  </si>
  <si>
    <t>Persentase Rumah Tangga ber-PHBS</t>
  </si>
  <si>
    <t>Y2.Pois-Reg</t>
  </si>
  <si>
    <t>Y1</t>
  </si>
  <si>
    <t>|</t>
  </si>
  <si>
    <t>Y1.Reg</t>
  </si>
  <si>
    <t>Y1.Pois-Reg</t>
  </si>
  <si>
    <t>Y1.BGPR</t>
  </si>
  <si>
    <t>Y2</t>
  </si>
  <si>
    <t>Y2.Reg</t>
  </si>
  <si>
    <t>Y2.BGPR</t>
  </si>
  <si>
    <t>Persentase Ibu Hamil Mendapat Tablet Fe90</t>
  </si>
  <si>
    <t>Hasil</t>
  </si>
  <si>
    <t>Uji</t>
  </si>
  <si>
    <t>Parsial</t>
  </si>
  <si>
    <t>BGPR</t>
  </si>
  <si>
    <t>__________________________________________________________</t>
  </si>
  <si>
    <t>Koefisien</t>
  </si>
  <si>
    <t>Std.Error</t>
  </si>
  <si>
    <t>Z.Value</t>
  </si>
  <si>
    <t>P.Value</t>
  </si>
  <si>
    <t>Beta10</t>
  </si>
  <si>
    <t>Beta11</t>
  </si>
  <si>
    <t>Beta12</t>
  </si>
  <si>
    <t>Beta13</t>
  </si>
  <si>
    <t>Beta14</t>
  </si>
  <si>
    <t>Beta20</t>
  </si>
  <si>
    <t>Beta21</t>
  </si>
  <si>
    <t>Beta22</t>
  </si>
  <si>
    <t>Beta23</t>
  </si>
  <si>
    <t>Beta24</t>
  </si>
  <si>
    <t>Lamda0</t>
  </si>
  <si>
    <t>Alfa0</t>
  </si>
  <si>
    <t>Alfa1</t>
  </si>
  <si>
    <t>Alfa2</t>
  </si>
  <si>
    <t>jumlah</t>
  </si>
  <si>
    <t>mean</t>
  </si>
  <si>
    <t>varians</t>
  </si>
  <si>
    <t>min</t>
  </si>
  <si>
    <t>max</t>
  </si>
  <si>
    <t>Variabel</t>
  </si>
  <si>
    <t>Mean</t>
  </si>
  <si>
    <t>Variance</t>
  </si>
  <si>
    <t>Minimum</t>
  </si>
  <si>
    <t>Maximum</t>
  </si>
  <si>
    <t>X1</t>
  </si>
  <si>
    <t>X2</t>
  </si>
  <si>
    <t>X3</t>
  </si>
  <si>
    <t>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</si>
</sst>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4" x14ac:knownFonts="1">
    <font>
      <sz val="11"/>
      <color theme="1"/>
      <name val="Aptos Narrow"/>
      <family val="2"/>
      <charset val="1"/>
      <scheme val="minor"/>
    </font>
    <font>
      <sz val="7"/>
      <color rgb="FF000000"/>
      <name val="Lucida Console"/>
      <family val="3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3" fillId="0" borderId="0" xfId="0" applyFont="1"/>
    <xf numFmtId="164" fontId="3" fillId="0" borderId="0" xfId="0" applyNumberFormat="1" applyFont="1"/>
    <xf numFmtId="0" fontId="2" fillId="2" borderId="0" xfId="0" applyFont="1" applyFill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2" fontId="0" fillId="0" borderId="0" xfId="0" applyNumberFormat="1" applyBorder="1"/>
    <xf numFmtId="2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EDDA6-CE77-4A7A-B88F-435FF04E7B36}">
  <dimension ref="A1:I31"/>
  <sheetViews>
    <sheetView tabSelected="1" topLeftCell="B1" workbookViewId="0">
      <pane xSplit="1" ySplit="1" topLeftCell="C19" activePane="bottomRight" state="frozen"/>
      <selection activeCell="B1" sqref="B1"/>
      <selection pane="topRight" activeCell="C1" sqref="C1"/>
      <selection pane="bottomLeft" activeCell="B2" sqref="B2"/>
      <selection pane="bottomRight" activeCell="D25" sqref="D25:H31"/>
    </sheetView>
  </sheetViews>
  <sheetFormatPr defaultRowHeight="14.5" x14ac:dyDescent="0.35"/>
  <cols>
    <col min="2" max="2" width="24" customWidth="1"/>
    <col min="3" max="3" width="12.90625" customWidth="1"/>
    <col min="4" max="4" width="11.90625" customWidth="1"/>
    <col min="5" max="5" width="12.90625" customWidth="1"/>
    <col min="6" max="6" width="13.36328125" customWidth="1"/>
    <col min="7" max="7" width="12.90625" customWidth="1"/>
    <col min="8" max="8" width="12.54296875" customWidth="1"/>
    <col min="9" max="10" width="13.6328125" customWidth="1"/>
  </cols>
  <sheetData>
    <row r="1" spans="1:9" ht="58" x14ac:dyDescent="0.35">
      <c r="C1" s="2" t="s">
        <v>15</v>
      </c>
      <c r="D1" s="2" t="s">
        <v>16</v>
      </c>
      <c r="E1" s="1" t="s">
        <v>17</v>
      </c>
      <c r="F1" s="1" t="s">
        <v>18</v>
      </c>
      <c r="G1" s="1" t="s">
        <v>19</v>
      </c>
      <c r="H1" s="1" t="s">
        <v>30</v>
      </c>
      <c r="I1" s="1" t="s">
        <v>20</v>
      </c>
    </row>
    <row r="2" spans="1:9" x14ac:dyDescent="0.35">
      <c r="A2">
        <v>1</v>
      </c>
      <c r="B2" t="s">
        <v>6</v>
      </c>
      <c r="C2">
        <v>2</v>
      </c>
      <c r="D2">
        <v>6</v>
      </c>
      <c r="E2">
        <v>95.6</v>
      </c>
      <c r="F2">
        <v>75.3</v>
      </c>
      <c r="G2">
        <v>94.24</v>
      </c>
      <c r="H2">
        <v>75.400000000000006</v>
      </c>
    </row>
    <row r="3" spans="1:9" x14ac:dyDescent="0.35">
      <c r="A3">
        <v>2</v>
      </c>
      <c r="B3" t="s">
        <v>0</v>
      </c>
      <c r="C3">
        <v>11</v>
      </c>
      <c r="D3">
        <v>26</v>
      </c>
      <c r="E3">
        <v>95.2</v>
      </c>
      <c r="F3">
        <v>76.599999999999994</v>
      </c>
      <c r="G3">
        <v>93.57</v>
      </c>
      <c r="H3">
        <v>97.1</v>
      </c>
    </row>
    <row r="4" spans="1:9" x14ac:dyDescent="0.35">
      <c r="A4">
        <v>3</v>
      </c>
      <c r="B4" t="s">
        <v>7</v>
      </c>
      <c r="C4">
        <v>5</v>
      </c>
      <c r="D4">
        <v>20</v>
      </c>
      <c r="E4">
        <v>98</v>
      </c>
      <c r="F4">
        <v>99.5</v>
      </c>
      <c r="G4">
        <v>98.23</v>
      </c>
      <c r="H4">
        <v>98.2</v>
      </c>
    </row>
    <row r="5" spans="1:9" x14ac:dyDescent="0.35">
      <c r="A5">
        <v>4</v>
      </c>
      <c r="B5" t="s">
        <v>8</v>
      </c>
      <c r="C5">
        <v>16</v>
      </c>
      <c r="D5">
        <v>92</v>
      </c>
      <c r="E5">
        <v>86.1</v>
      </c>
      <c r="F5">
        <v>48.1</v>
      </c>
      <c r="G5">
        <v>87.38</v>
      </c>
      <c r="H5">
        <v>88.5</v>
      </c>
    </row>
    <row r="6" spans="1:9" x14ac:dyDescent="0.35">
      <c r="A6">
        <v>5</v>
      </c>
      <c r="B6" t="s">
        <v>9</v>
      </c>
      <c r="C6">
        <v>17</v>
      </c>
      <c r="D6">
        <v>94</v>
      </c>
      <c r="E6">
        <v>94.1</v>
      </c>
      <c r="F6">
        <v>62.6</v>
      </c>
      <c r="G6">
        <v>95.7</v>
      </c>
      <c r="H6">
        <v>85.2</v>
      </c>
    </row>
    <row r="7" spans="1:9" x14ac:dyDescent="0.35">
      <c r="A7">
        <v>6</v>
      </c>
      <c r="B7" t="s">
        <v>10</v>
      </c>
      <c r="C7">
        <v>7</v>
      </c>
      <c r="D7">
        <v>15</v>
      </c>
      <c r="E7">
        <v>90.2</v>
      </c>
      <c r="F7">
        <v>55.3</v>
      </c>
      <c r="G7">
        <v>90.4</v>
      </c>
      <c r="H7">
        <v>85.8</v>
      </c>
    </row>
    <row r="8" spans="1:9" x14ac:dyDescent="0.35">
      <c r="A8">
        <v>7</v>
      </c>
      <c r="B8" t="s">
        <v>11</v>
      </c>
      <c r="C8">
        <v>6</v>
      </c>
      <c r="D8">
        <v>24</v>
      </c>
      <c r="E8">
        <v>92.5</v>
      </c>
      <c r="F8">
        <v>49.9</v>
      </c>
      <c r="G8">
        <v>92.84</v>
      </c>
      <c r="H8">
        <v>95.1</v>
      </c>
    </row>
    <row r="9" spans="1:9" x14ac:dyDescent="0.35">
      <c r="A9">
        <v>8</v>
      </c>
      <c r="B9" t="s">
        <v>1</v>
      </c>
      <c r="C9">
        <v>3</v>
      </c>
      <c r="D9">
        <v>3</v>
      </c>
      <c r="E9">
        <v>99.1</v>
      </c>
      <c r="F9">
        <v>34.1</v>
      </c>
      <c r="G9">
        <v>96.12</v>
      </c>
      <c r="H9">
        <v>88.1</v>
      </c>
    </row>
    <row r="10" spans="1:9" x14ac:dyDescent="0.35">
      <c r="A10">
        <v>9</v>
      </c>
      <c r="B10" t="s">
        <v>2</v>
      </c>
      <c r="C10">
        <v>3</v>
      </c>
      <c r="D10">
        <v>9</v>
      </c>
      <c r="E10">
        <v>102.9</v>
      </c>
      <c r="F10">
        <v>15.7</v>
      </c>
      <c r="G10">
        <v>85.7</v>
      </c>
      <c r="H10">
        <v>85.7</v>
      </c>
    </row>
    <row r="11" spans="1:9" x14ac:dyDescent="0.35">
      <c r="A11">
        <v>10</v>
      </c>
      <c r="B11" t="s">
        <v>3</v>
      </c>
      <c r="C11">
        <v>9</v>
      </c>
      <c r="D11">
        <v>34</v>
      </c>
      <c r="E11">
        <v>89.1</v>
      </c>
      <c r="F11">
        <v>100</v>
      </c>
      <c r="G11">
        <v>86.28</v>
      </c>
      <c r="H11">
        <v>93.2</v>
      </c>
    </row>
    <row r="12" spans="1:9" x14ac:dyDescent="0.35">
      <c r="A12">
        <v>11</v>
      </c>
      <c r="B12" t="s">
        <v>4</v>
      </c>
      <c r="C12">
        <v>4</v>
      </c>
      <c r="D12">
        <v>34</v>
      </c>
      <c r="E12">
        <v>93.1</v>
      </c>
      <c r="F12">
        <v>104.4</v>
      </c>
      <c r="G12">
        <v>90.03</v>
      </c>
      <c r="H12">
        <v>90</v>
      </c>
    </row>
    <row r="13" spans="1:9" x14ac:dyDescent="0.35">
      <c r="A13">
        <v>12</v>
      </c>
      <c r="B13" t="s">
        <v>12</v>
      </c>
      <c r="C13">
        <v>3</v>
      </c>
      <c r="D13">
        <v>18</v>
      </c>
      <c r="E13">
        <v>98.6</v>
      </c>
      <c r="F13">
        <v>92.3</v>
      </c>
      <c r="G13">
        <v>99.22</v>
      </c>
      <c r="H13">
        <v>84.9</v>
      </c>
    </row>
    <row r="14" spans="1:9" x14ac:dyDescent="0.35">
      <c r="A14">
        <v>13</v>
      </c>
      <c r="B14" t="s">
        <v>13</v>
      </c>
      <c r="C14">
        <v>6</v>
      </c>
      <c r="D14">
        <v>10</v>
      </c>
      <c r="E14">
        <v>87.4</v>
      </c>
      <c r="F14">
        <v>86</v>
      </c>
      <c r="G14">
        <v>90.64</v>
      </c>
      <c r="H14">
        <v>88.9</v>
      </c>
    </row>
    <row r="15" spans="1:9" x14ac:dyDescent="0.35">
      <c r="A15">
        <v>14</v>
      </c>
      <c r="B15" t="s">
        <v>14</v>
      </c>
      <c r="C15">
        <v>4</v>
      </c>
      <c r="D15">
        <v>56</v>
      </c>
      <c r="E15">
        <v>100.7</v>
      </c>
      <c r="F15">
        <v>112.3</v>
      </c>
      <c r="G15">
        <v>100.2</v>
      </c>
      <c r="H15">
        <v>100.2</v>
      </c>
    </row>
    <row r="16" spans="1:9" x14ac:dyDescent="0.35">
      <c r="A16">
        <v>15</v>
      </c>
      <c r="B16" t="s">
        <v>5</v>
      </c>
      <c r="C16">
        <v>0</v>
      </c>
      <c r="D16">
        <v>10</v>
      </c>
      <c r="E16">
        <v>99.4</v>
      </c>
      <c r="F16">
        <v>102.6</v>
      </c>
      <c r="G16">
        <v>98.82</v>
      </c>
      <c r="H16">
        <v>97.1</v>
      </c>
    </row>
    <row r="18" spans="2:8" x14ac:dyDescent="0.35">
      <c r="B18" t="s">
        <v>54</v>
      </c>
      <c r="C18">
        <f>SUM(C2:C16)</f>
        <v>96</v>
      </c>
      <c r="D18">
        <f t="shared" ref="D18:H18" si="0">SUM(D2:D16)</f>
        <v>451</v>
      </c>
      <c r="E18">
        <f t="shared" si="0"/>
        <v>1422.0000000000002</v>
      </c>
      <c r="F18">
        <f t="shared" si="0"/>
        <v>1114.6999999999998</v>
      </c>
      <c r="G18">
        <f t="shared" si="0"/>
        <v>1399.3700000000001</v>
      </c>
      <c r="H18">
        <f t="shared" si="0"/>
        <v>1353.4</v>
      </c>
    </row>
    <row r="19" spans="2:8" x14ac:dyDescent="0.35">
      <c r="B19" t="s">
        <v>55</v>
      </c>
      <c r="C19">
        <v>6.4</v>
      </c>
      <c r="D19">
        <v>30.066666666666666</v>
      </c>
      <c r="E19">
        <v>94.800000000000011</v>
      </c>
      <c r="F19">
        <v>74.313333333333318</v>
      </c>
      <c r="G19">
        <v>93.291333333333341</v>
      </c>
      <c r="H19">
        <v>90.226666666666674</v>
      </c>
    </row>
    <row r="20" spans="2:8" x14ac:dyDescent="0.35">
      <c r="B20" t="s">
        <v>56</v>
      </c>
      <c r="C20">
        <v>24.400000000000002</v>
      </c>
      <c r="D20">
        <v>836.78095238095227</v>
      </c>
      <c r="E20">
        <v>25.594285714285725</v>
      </c>
      <c r="F20">
        <v>838.80695238095257</v>
      </c>
      <c r="G20">
        <v>22.89831238095238</v>
      </c>
      <c r="H20">
        <v>43.784952380952348</v>
      </c>
    </row>
    <row r="21" spans="2:8" x14ac:dyDescent="0.35">
      <c r="B21" t="s">
        <v>57</v>
      </c>
      <c r="C21">
        <v>0</v>
      </c>
      <c r="D21">
        <v>3</v>
      </c>
      <c r="E21">
        <v>86.1</v>
      </c>
      <c r="F21">
        <v>15.7</v>
      </c>
      <c r="G21">
        <v>85.7</v>
      </c>
      <c r="H21">
        <v>75.400000000000006</v>
      </c>
    </row>
    <row r="22" spans="2:8" x14ac:dyDescent="0.35">
      <c r="B22" t="s">
        <v>58</v>
      </c>
      <c r="C22">
        <v>17</v>
      </c>
      <c r="D22">
        <v>94</v>
      </c>
      <c r="E22">
        <v>102.9</v>
      </c>
      <c r="F22">
        <v>112.3</v>
      </c>
      <c r="G22">
        <v>100.2</v>
      </c>
      <c r="H22">
        <v>100.2</v>
      </c>
    </row>
    <row r="25" spans="2:8" x14ac:dyDescent="0.35">
      <c r="D25" s="12" t="s">
        <v>59</v>
      </c>
      <c r="E25" s="12" t="s">
        <v>60</v>
      </c>
      <c r="F25" s="12" t="s">
        <v>61</v>
      </c>
      <c r="G25" s="12" t="s">
        <v>62</v>
      </c>
      <c r="H25" s="12" t="s">
        <v>63</v>
      </c>
    </row>
    <row r="26" spans="2:8" x14ac:dyDescent="0.35">
      <c r="D26" s="13" t="s">
        <v>22</v>
      </c>
      <c r="E26" s="14">
        <v>6.4</v>
      </c>
      <c r="F26" s="14">
        <v>24.400000000000002</v>
      </c>
      <c r="G26" s="14">
        <v>0</v>
      </c>
      <c r="H26" s="14">
        <v>17</v>
      </c>
    </row>
    <row r="27" spans="2:8" x14ac:dyDescent="0.35">
      <c r="D27" s="13" t="s">
        <v>27</v>
      </c>
      <c r="E27" s="14">
        <v>30.066666666666666</v>
      </c>
      <c r="F27" s="14">
        <v>836.78095238095227</v>
      </c>
      <c r="G27" s="14">
        <v>3</v>
      </c>
      <c r="H27" s="14">
        <v>94</v>
      </c>
    </row>
    <row r="28" spans="2:8" x14ac:dyDescent="0.35">
      <c r="D28" s="13" t="s">
        <v>64</v>
      </c>
      <c r="E28" s="14">
        <v>94.800000000000011</v>
      </c>
      <c r="F28" s="14">
        <v>25.594285714285725</v>
      </c>
      <c r="G28" s="14">
        <v>86.1</v>
      </c>
      <c r="H28" s="14">
        <v>102.9</v>
      </c>
    </row>
    <row r="29" spans="2:8" x14ac:dyDescent="0.35">
      <c r="D29" s="13" t="s">
        <v>65</v>
      </c>
      <c r="E29" s="14">
        <v>74.313333333333318</v>
      </c>
      <c r="F29" s="14">
        <v>838.80695238095257</v>
      </c>
      <c r="G29" s="14">
        <v>15.7</v>
      </c>
      <c r="H29" s="14">
        <v>112.3</v>
      </c>
    </row>
    <row r="30" spans="2:8" x14ac:dyDescent="0.35">
      <c r="D30" s="13" t="s">
        <v>66</v>
      </c>
      <c r="E30" s="14">
        <v>93.291333333333341</v>
      </c>
      <c r="F30" s="14">
        <v>22.89831238095238</v>
      </c>
      <c r="G30" s="14">
        <v>85.7</v>
      </c>
      <c r="H30" s="14">
        <v>100.2</v>
      </c>
    </row>
    <row r="31" spans="2:8" x14ac:dyDescent="0.35">
      <c r="D31" s="11" t="s">
        <v>67</v>
      </c>
      <c r="E31" s="15">
        <v>90.226666666666674</v>
      </c>
      <c r="F31" s="15">
        <v>43.784952380952348</v>
      </c>
      <c r="G31" s="15">
        <v>75.400000000000006</v>
      </c>
      <c r="H31" s="15">
        <v>100.2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90E92-F8C1-421B-80FB-24E2C9E619B0}">
  <dimension ref="A1:O33"/>
  <sheetViews>
    <sheetView topLeftCell="H1" workbookViewId="0">
      <selection activeCell="K1" sqref="K1:O17"/>
    </sheetView>
  </sheetViews>
  <sheetFormatPr defaultRowHeight="14.5" x14ac:dyDescent="0.35"/>
  <cols>
    <col min="3" max="3" width="12.08984375" customWidth="1"/>
    <col min="5" max="5" width="5.1796875" customWidth="1"/>
    <col min="8" max="8" width="11.08984375" customWidth="1"/>
    <col min="15" max="15" width="9.36328125" bestFit="1" customWidth="1"/>
  </cols>
  <sheetData>
    <row r="1" spans="1:15" x14ac:dyDescent="0.35">
      <c r="A1" s="6" t="s">
        <v>22</v>
      </c>
      <c r="B1" s="7" t="s">
        <v>24</v>
      </c>
      <c r="C1" s="7" t="s">
        <v>25</v>
      </c>
      <c r="D1" s="7" t="s">
        <v>26</v>
      </c>
      <c r="E1" s="7" t="s">
        <v>23</v>
      </c>
      <c r="F1" s="7" t="s">
        <v>27</v>
      </c>
      <c r="G1" s="7" t="s">
        <v>28</v>
      </c>
      <c r="H1" s="7" t="s">
        <v>21</v>
      </c>
      <c r="I1" s="7" t="s">
        <v>29</v>
      </c>
      <c r="K1" s="5" t="s">
        <v>31</v>
      </c>
      <c r="L1" s="8" t="s">
        <v>32</v>
      </c>
      <c r="M1" s="8" t="s">
        <v>33</v>
      </c>
      <c r="N1" s="8" t="s">
        <v>34</v>
      </c>
      <c r="O1" s="8"/>
    </row>
    <row r="2" spans="1:15" x14ac:dyDescent="0.35">
      <c r="A2" s="7">
        <v>2</v>
      </c>
      <c r="B2" s="7">
        <v>4</v>
      </c>
      <c r="C2" s="7">
        <v>4</v>
      </c>
      <c r="D2" s="7">
        <v>4</v>
      </c>
      <c r="E2" s="7" t="s">
        <v>23</v>
      </c>
      <c r="F2" s="7">
        <v>6</v>
      </c>
      <c r="G2" s="7">
        <v>19</v>
      </c>
      <c r="H2" s="7">
        <v>18</v>
      </c>
      <c r="I2" s="7">
        <v>18</v>
      </c>
      <c r="K2" s="5" t="s">
        <v>35</v>
      </c>
      <c r="L2" s="8"/>
      <c r="M2" s="8"/>
      <c r="N2" s="8"/>
      <c r="O2" s="8"/>
    </row>
    <row r="3" spans="1:15" x14ac:dyDescent="0.35">
      <c r="A3" s="7">
        <v>11</v>
      </c>
      <c r="B3" s="7">
        <v>7</v>
      </c>
      <c r="C3" s="7">
        <v>6</v>
      </c>
      <c r="D3" s="7">
        <v>6</v>
      </c>
      <c r="E3" s="7" t="s">
        <v>23</v>
      </c>
      <c r="F3" s="7">
        <v>26</v>
      </c>
      <c r="G3" s="7">
        <v>34</v>
      </c>
      <c r="H3" s="7">
        <v>31</v>
      </c>
      <c r="I3" s="7">
        <v>31</v>
      </c>
      <c r="K3" s="5"/>
      <c r="L3" s="8" t="s">
        <v>36</v>
      </c>
      <c r="M3" s="8" t="s">
        <v>37</v>
      </c>
      <c r="N3" s="8" t="s">
        <v>38</v>
      </c>
      <c r="O3" s="8" t="s">
        <v>39</v>
      </c>
    </row>
    <row r="4" spans="1:15" x14ac:dyDescent="0.35">
      <c r="A4" s="7">
        <v>5</v>
      </c>
      <c r="B4" s="7">
        <v>5</v>
      </c>
      <c r="C4" s="7">
        <v>4</v>
      </c>
      <c r="D4" s="7">
        <v>4</v>
      </c>
      <c r="E4" s="7" t="s">
        <v>23</v>
      </c>
      <c r="F4" s="7">
        <v>20</v>
      </c>
      <c r="G4" s="7">
        <v>29</v>
      </c>
      <c r="H4" s="7">
        <v>30</v>
      </c>
      <c r="I4" s="7">
        <v>30</v>
      </c>
      <c r="K4" s="5" t="s">
        <v>40</v>
      </c>
      <c r="L4" s="8">
        <v>7.5638217020000003</v>
      </c>
      <c r="M4" s="8">
        <v>2.8483299999999998</v>
      </c>
      <c r="N4" s="8">
        <v>2.6555300000000002</v>
      </c>
      <c r="O4" s="8">
        <v>7.92E-3</v>
      </c>
    </row>
    <row r="5" spans="1:15" x14ac:dyDescent="0.35">
      <c r="A5" s="7">
        <v>16</v>
      </c>
      <c r="B5" s="7">
        <v>13</v>
      </c>
      <c r="C5" s="7">
        <v>15</v>
      </c>
      <c r="D5" s="7">
        <v>15</v>
      </c>
      <c r="E5" s="7" t="s">
        <v>23</v>
      </c>
      <c r="F5" s="7">
        <v>92</v>
      </c>
      <c r="G5" s="7">
        <v>49</v>
      </c>
      <c r="H5" s="7">
        <v>52</v>
      </c>
      <c r="I5" s="7">
        <v>52</v>
      </c>
      <c r="K5" s="5" t="s">
        <v>41</v>
      </c>
      <c r="L5" s="8">
        <v>-0.109212211</v>
      </c>
      <c r="M5" s="8">
        <v>3.2009999999999997E-2</v>
      </c>
      <c r="N5" s="8">
        <v>-3.4118200000000001</v>
      </c>
      <c r="O5" s="8">
        <v>6.4999999999999997E-4</v>
      </c>
    </row>
    <row r="6" spans="1:15" x14ac:dyDescent="0.35">
      <c r="A6" s="7">
        <v>17</v>
      </c>
      <c r="B6" s="7">
        <v>7</v>
      </c>
      <c r="C6" s="7">
        <v>7</v>
      </c>
      <c r="D6" s="7">
        <v>7</v>
      </c>
      <c r="E6" s="7" t="s">
        <v>23</v>
      </c>
      <c r="F6" s="7">
        <v>94</v>
      </c>
      <c r="G6" s="7">
        <v>33</v>
      </c>
      <c r="H6" s="7">
        <v>33</v>
      </c>
      <c r="I6" s="7">
        <v>33</v>
      </c>
      <c r="K6" s="5" t="s">
        <v>42</v>
      </c>
      <c r="L6" s="8">
        <v>-9.4081949999999994E-3</v>
      </c>
      <c r="M6" s="8">
        <v>4.8999999999999998E-3</v>
      </c>
      <c r="N6" s="8">
        <v>-1.92004</v>
      </c>
      <c r="O6" s="8">
        <v>5.4850000000000003E-2</v>
      </c>
    </row>
    <row r="7" spans="1:15" x14ac:dyDescent="0.35">
      <c r="A7" s="7">
        <v>7</v>
      </c>
      <c r="B7" s="7">
        <v>10</v>
      </c>
      <c r="C7" s="7">
        <v>9</v>
      </c>
      <c r="D7" s="7">
        <v>9</v>
      </c>
      <c r="E7" s="7" t="s">
        <v>23</v>
      </c>
      <c r="F7" s="7">
        <v>15</v>
      </c>
      <c r="G7" s="7">
        <v>39</v>
      </c>
      <c r="H7" s="7">
        <v>36</v>
      </c>
      <c r="I7" s="7">
        <v>36</v>
      </c>
      <c r="K7" s="5" t="s">
        <v>43</v>
      </c>
      <c r="L7" s="8">
        <v>3.4735901E-2</v>
      </c>
      <c r="M7" s="8">
        <v>3.934E-2</v>
      </c>
      <c r="N7" s="8">
        <v>0.88297000000000003</v>
      </c>
      <c r="O7" s="8">
        <v>0.37724999999999997</v>
      </c>
    </row>
    <row r="8" spans="1:15" x14ac:dyDescent="0.35">
      <c r="A8" s="7">
        <v>6</v>
      </c>
      <c r="B8" s="7">
        <v>10</v>
      </c>
      <c r="C8" s="7">
        <v>10</v>
      </c>
      <c r="D8" s="7">
        <v>10</v>
      </c>
      <c r="E8" s="7" t="s">
        <v>23</v>
      </c>
      <c r="F8" s="7">
        <v>24</v>
      </c>
      <c r="G8" s="7">
        <v>43</v>
      </c>
      <c r="H8" s="7">
        <v>43</v>
      </c>
      <c r="I8" s="7">
        <v>43</v>
      </c>
      <c r="K8" s="5" t="s">
        <v>44</v>
      </c>
      <c r="L8" s="8">
        <v>2.2040021999999999E-2</v>
      </c>
      <c r="M8" s="8">
        <v>2.1160000000000002E-2</v>
      </c>
      <c r="N8" s="8">
        <v>1.04159</v>
      </c>
      <c r="O8" s="8">
        <v>0.29759999999999998</v>
      </c>
    </row>
    <row r="9" spans="1:15" x14ac:dyDescent="0.35">
      <c r="A9" s="7">
        <v>3</v>
      </c>
      <c r="B9" s="7">
        <v>6</v>
      </c>
      <c r="C9" s="7">
        <v>5</v>
      </c>
      <c r="D9" s="7">
        <v>5</v>
      </c>
      <c r="E9" s="7" t="s">
        <v>23</v>
      </c>
      <c r="F9" s="7">
        <v>3</v>
      </c>
      <c r="G9" s="7">
        <v>26</v>
      </c>
      <c r="H9" s="7">
        <v>22</v>
      </c>
      <c r="I9" s="7">
        <v>22</v>
      </c>
      <c r="K9" s="5" t="s">
        <v>45</v>
      </c>
      <c r="L9" s="8">
        <v>5.6465281989999996</v>
      </c>
      <c r="M9" s="8">
        <v>1.5578399999999999</v>
      </c>
      <c r="N9" s="8">
        <v>3.62459</v>
      </c>
      <c r="O9" s="8">
        <v>2.9E-4</v>
      </c>
    </row>
    <row r="10" spans="1:15" x14ac:dyDescent="0.35">
      <c r="A10" s="7">
        <v>3</v>
      </c>
      <c r="B10" s="7">
        <v>2</v>
      </c>
      <c r="C10" s="7">
        <v>3</v>
      </c>
      <c r="D10" s="7">
        <v>3</v>
      </c>
      <c r="E10" s="7" t="s">
        <v>23</v>
      </c>
      <c r="F10" s="7">
        <v>9</v>
      </c>
      <c r="G10" s="7">
        <v>3</v>
      </c>
      <c r="H10" s="7">
        <v>7</v>
      </c>
      <c r="I10" s="7">
        <v>7</v>
      </c>
      <c r="K10" s="5" t="s">
        <v>46</v>
      </c>
      <c r="L10" s="8">
        <v>-0.11808792</v>
      </c>
      <c r="M10" s="8">
        <v>2.1839999999999998E-2</v>
      </c>
      <c r="N10" s="8">
        <v>-5.4069599999999998</v>
      </c>
      <c r="O10" s="9">
        <v>0</v>
      </c>
    </row>
    <row r="11" spans="1:15" x14ac:dyDescent="0.35">
      <c r="A11" s="7">
        <v>9</v>
      </c>
      <c r="B11" s="7">
        <v>8</v>
      </c>
      <c r="C11" s="7">
        <v>7</v>
      </c>
      <c r="D11" s="7">
        <v>7</v>
      </c>
      <c r="E11" s="7" t="s">
        <v>23</v>
      </c>
      <c r="F11" s="7">
        <v>34</v>
      </c>
      <c r="G11" s="7">
        <v>35</v>
      </c>
      <c r="H11" s="7">
        <v>31</v>
      </c>
      <c r="I11" s="7">
        <v>31</v>
      </c>
      <c r="K11" s="5" t="s">
        <v>47</v>
      </c>
      <c r="L11" s="8">
        <v>-3.5173470000000001E-3</v>
      </c>
      <c r="M11" s="8">
        <v>2.8600000000000001E-3</v>
      </c>
      <c r="N11" s="8">
        <v>-1.22984</v>
      </c>
      <c r="O11" s="8">
        <v>0.21876000000000001</v>
      </c>
    </row>
    <row r="12" spans="1:15" x14ac:dyDescent="0.35">
      <c r="A12" s="7">
        <v>4</v>
      </c>
      <c r="B12" s="7">
        <v>5</v>
      </c>
      <c r="C12" s="7">
        <v>5</v>
      </c>
      <c r="D12" s="7">
        <v>5</v>
      </c>
      <c r="E12" s="7" t="s">
        <v>23</v>
      </c>
      <c r="F12" s="7">
        <v>34</v>
      </c>
      <c r="G12" s="7">
        <v>26</v>
      </c>
      <c r="H12" s="7">
        <v>24</v>
      </c>
      <c r="I12" s="7">
        <v>24</v>
      </c>
      <c r="K12" s="5" t="s">
        <v>48</v>
      </c>
      <c r="L12" s="8">
        <v>7.3660365000000005E-2</v>
      </c>
      <c r="M12" s="8">
        <v>2.5930000000000002E-2</v>
      </c>
      <c r="N12" s="8">
        <v>2.8407399999999998</v>
      </c>
      <c r="O12" s="8">
        <v>4.4999999999999997E-3</v>
      </c>
    </row>
    <row r="13" spans="1:15" x14ac:dyDescent="0.35">
      <c r="A13" s="7">
        <v>3</v>
      </c>
      <c r="B13" s="7">
        <v>3</v>
      </c>
      <c r="C13" s="7">
        <v>3</v>
      </c>
      <c r="D13" s="7">
        <v>3</v>
      </c>
      <c r="E13" s="7" t="s">
        <v>23</v>
      </c>
      <c r="F13" s="7">
        <v>18</v>
      </c>
      <c r="G13" s="7">
        <v>21</v>
      </c>
      <c r="H13" s="7">
        <v>22</v>
      </c>
      <c r="I13" s="7">
        <v>22</v>
      </c>
      <c r="K13" s="5" t="s">
        <v>49</v>
      </c>
      <c r="L13" s="8">
        <v>2.4907700000000001E-2</v>
      </c>
      <c r="M13" s="8">
        <v>1.0970000000000001E-2</v>
      </c>
      <c r="N13" s="8">
        <v>2.2705299999999999</v>
      </c>
      <c r="O13" s="8">
        <v>2.3179999999999999E-2</v>
      </c>
    </row>
    <row r="14" spans="1:15" x14ac:dyDescent="0.35">
      <c r="A14" s="7">
        <v>6</v>
      </c>
      <c r="B14" s="7">
        <v>10</v>
      </c>
      <c r="C14" s="7">
        <v>10</v>
      </c>
      <c r="D14" s="7">
        <v>10</v>
      </c>
      <c r="E14" s="7" t="s">
        <v>23</v>
      </c>
      <c r="F14" s="7">
        <v>10</v>
      </c>
      <c r="G14" s="7">
        <v>45</v>
      </c>
      <c r="H14" s="7">
        <v>50</v>
      </c>
      <c r="I14" s="7">
        <v>50</v>
      </c>
      <c r="K14" s="5" t="s">
        <v>50</v>
      </c>
      <c r="L14" s="8">
        <v>117.614285714</v>
      </c>
      <c r="M14" s="8">
        <v>15.55644</v>
      </c>
      <c r="N14" s="8">
        <v>7.5604899999999997</v>
      </c>
      <c r="O14" s="9">
        <v>0</v>
      </c>
    </row>
    <row r="15" spans="1:15" x14ac:dyDescent="0.35">
      <c r="A15" s="7">
        <v>4</v>
      </c>
      <c r="B15" s="7">
        <v>2</v>
      </c>
      <c r="C15" s="7">
        <v>3</v>
      </c>
      <c r="D15" s="7">
        <v>3</v>
      </c>
      <c r="E15" s="7" t="s">
        <v>23</v>
      </c>
      <c r="F15" s="7">
        <v>56</v>
      </c>
      <c r="G15" s="7">
        <v>24</v>
      </c>
      <c r="H15" s="7">
        <v>25</v>
      </c>
      <c r="I15" s="7">
        <v>25</v>
      </c>
      <c r="K15" s="5" t="s">
        <v>51</v>
      </c>
      <c r="L15" s="8">
        <v>3.015140819</v>
      </c>
      <c r="M15" s="8">
        <v>1.6194</v>
      </c>
      <c r="N15" s="8">
        <v>1.86189</v>
      </c>
      <c r="O15" s="8">
        <v>6.2619999999999995E-2</v>
      </c>
    </row>
    <row r="16" spans="1:15" x14ac:dyDescent="0.35">
      <c r="A16" s="7">
        <v>0</v>
      </c>
      <c r="B16" s="7">
        <v>3</v>
      </c>
      <c r="C16" s="7">
        <v>4</v>
      </c>
      <c r="D16" s="7">
        <v>4</v>
      </c>
      <c r="E16" s="7" t="s">
        <v>23</v>
      </c>
      <c r="F16" s="7">
        <v>10</v>
      </c>
      <c r="G16" s="7">
        <v>25</v>
      </c>
      <c r="H16" s="7">
        <v>26</v>
      </c>
      <c r="I16" s="7">
        <v>26</v>
      </c>
      <c r="K16" s="5" t="s">
        <v>52</v>
      </c>
      <c r="L16" s="8">
        <v>39.873854694000002</v>
      </c>
      <c r="M16" s="8">
        <v>1.98645</v>
      </c>
      <c r="N16" s="8">
        <v>20.07292</v>
      </c>
      <c r="O16" s="9">
        <v>0</v>
      </c>
    </row>
    <row r="17" spans="1:15" x14ac:dyDescent="0.35">
      <c r="A17" s="3"/>
      <c r="K17" s="10" t="s">
        <v>53</v>
      </c>
      <c r="L17" s="8">
        <v>15</v>
      </c>
      <c r="M17" s="8">
        <v>0.24701999999999999</v>
      </c>
      <c r="N17" s="8">
        <v>60.72383</v>
      </c>
      <c r="O17" s="9">
        <v>0</v>
      </c>
    </row>
    <row r="18" spans="1:15" x14ac:dyDescent="0.35">
      <c r="A18" s="3"/>
    </row>
    <row r="19" spans="1:15" x14ac:dyDescent="0.35">
      <c r="A19" s="3"/>
    </row>
    <row r="20" spans="1:15" x14ac:dyDescent="0.35">
      <c r="A20" s="3"/>
    </row>
    <row r="21" spans="1:15" x14ac:dyDescent="0.35">
      <c r="A21" s="3"/>
    </row>
    <row r="22" spans="1:15" x14ac:dyDescent="0.35">
      <c r="A22" s="3"/>
    </row>
    <row r="23" spans="1:15" x14ac:dyDescent="0.35">
      <c r="A23" s="3"/>
    </row>
    <row r="24" spans="1:15" x14ac:dyDescent="0.35">
      <c r="A24" s="3"/>
    </row>
    <row r="25" spans="1:15" x14ac:dyDescent="0.35">
      <c r="A25" s="3"/>
    </row>
    <row r="26" spans="1:15" x14ac:dyDescent="0.35">
      <c r="A26" s="3"/>
    </row>
    <row r="27" spans="1:15" x14ac:dyDescent="0.35">
      <c r="A27" s="3"/>
    </row>
    <row r="28" spans="1:15" x14ac:dyDescent="0.35">
      <c r="A28" s="3"/>
    </row>
    <row r="29" spans="1:15" x14ac:dyDescent="0.35">
      <c r="A29" s="3"/>
    </row>
    <row r="30" spans="1:15" x14ac:dyDescent="0.35">
      <c r="A30" s="3"/>
    </row>
    <row r="31" spans="1:15" x14ac:dyDescent="0.35">
      <c r="A31" s="3"/>
    </row>
    <row r="32" spans="1:15" x14ac:dyDescent="0.35">
      <c r="A32" s="3"/>
    </row>
    <row r="33" spans="1:1" x14ac:dyDescent="0.35">
      <c r="A3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hasil_estimasi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Dewi Indra Setiawan</dc:creator>
  <cp:lastModifiedBy>Dewi Indra Setiawan</cp:lastModifiedBy>
  <dcterms:created xsi:type="dcterms:W3CDTF">2025-06-11T10:27:14Z</dcterms:created>
  <dcterms:modified xsi:type="dcterms:W3CDTF">2025-06-28T08:45:40Z</dcterms:modified>
</cp:coreProperties>
</file>